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-120" yWindow="-120" windowWidth="20730" windowHeight="1104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13" i="1" s="1"/>
  <c r="C5" i="1"/>
  <c r="C13" i="1" s="1"/>
  <c r="B5" i="1"/>
  <c r="B13" i="1" s="1"/>
  <c r="D29" i="1" l="1"/>
  <c r="C29" i="1"/>
  <c r="B29" i="1"/>
  <c r="C17" i="1"/>
  <c r="C21" i="1" s="1"/>
  <c r="D17" i="1"/>
  <c r="D21" i="1" s="1"/>
  <c r="B17" i="1"/>
  <c r="B21" i="1" s="1"/>
</calcChain>
</file>

<file path=xl/sharedStrings.xml><?xml version="1.0" encoding="utf-8"?>
<sst xmlns="http://schemas.openxmlformats.org/spreadsheetml/2006/main" count="30" uniqueCount="22">
  <si>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</si>
  <si>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</si>
  <si>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</si>
  <si>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</si>
  <si>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</si>
  <si>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</si>
  <si>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</si>
  <si>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</si>
  <si>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</si>
  <si>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</si>
  <si>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</si>
  <si>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</si>
  <si>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</si>
  <si>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</si>
  <si>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</si>
  <si>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</si>
  <si>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</si>
  <si>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Municipio de León
Indicadores de Postura Fiscal
Del 01 de Enero al 31 de Diciembre del 2021
(Cifras en Pesos)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</si>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</sst>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8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2055415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541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view="pageBreakPreview" zoomScaleNormal="100" zoomScaleSheetLayoutView="100" workbookViewId="0">
      <selection sqref="A1:D1"/>
    </sheetView>
  </sheetViews>
  <sheetFormatPr baseColWidth="10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9" t="s">
        <v>17</v>
      </c>
      <c r="B1" s="20"/>
      <c r="C1" s="20"/>
      <c r="D1" s="21"/>
    </row>
    <row r="2" spans="1:4" x14ac:dyDescent="0.2">
      <c r="A2" s="4">
        <v>0</v>
      </c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11</v>
      </c>
      <c r="B5" s="6">
        <f>B6+B7</f>
        <v>7693294649.0100002</v>
      </c>
      <c r="C5" s="6">
        <f t="shared" ref="C5:D5" si="0">C6+C7</f>
        <v>6637843074.5699997</v>
      </c>
      <c r="D5" s="6">
        <f t="shared" si="0"/>
        <v>6638396188.3299999</v>
      </c>
    </row>
    <row r="6" spans="1:4" ht="12.95" customHeight="1" x14ac:dyDescent="0.2">
      <c r="A6" s="12" t="s">
        <v>12</v>
      </c>
      <c r="B6" s="7">
        <v>7693294649.0100002</v>
      </c>
      <c r="C6" s="7">
        <v>6637843074.5699997</v>
      </c>
      <c r="D6" s="7">
        <v>6638396188.3299999</v>
      </c>
    </row>
    <row r="7" spans="1:4" ht="12.95" customHeight="1" x14ac:dyDescent="0.2">
      <c r="A7" s="12" t="s">
        <v>13</v>
      </c>
      <c r="B7" s="7">
        <v>0</v>
      </c>
      <c r="C7" s="7">
        <v>0</v>
      </c>
      <c r="D7" s="7">
        <v>0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14</v>
      </c>
      <c r="B9" s="6">
        <v>7614163548.2700033</v>
      </c>
      <c r="C9" s="6">
        <v>6501631216.4399929</v>
      </c>
      <c r="D9" s="6">
        <v>6395361388.2699928</v>
      </c>
    </row>
    <row r="10" spans="1:4" ht="12.95" customHeight="1" x14ac:dyDescent="0.2">
      <c r="A10" s="12" t="s">
        <v>15</v>
      </c>
      <c r="B10" s="7">
        <v>7614163548.2700033</v>
      </c>
      <c r="C10" s="7">
        <v>6501631216.4399929</v>
      </c>
      <c r="D10" s="7">
        <v>6395361388.2699928</v>
      </c>
    </row>
    <row r="11" spans="1:4" ht="12.95" customHeight="1" x14ac:dyDescent="0.2">
      <c r="A11" s="12" t="s">
        <v>16</v>
      </c>
      <c r="B11" s="7">
        <v>0</v>
      </c>
      <c r="C11" s="7">
        <v>0</v>
      </c>
      <c r="D11" s="7">
        <v>0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B5-B9</f>
        <v>79131100.73999691</v>
      </c>
      <c r="C13" s="6">
        <f>C5-C9</f>
        <v>136211858.13000679</v>
      </c>
      <c r="D13" s="6">
        <f>D5-D9</f>
        <v>243034800.0600071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>
        <f>B13</f>
        <v>79131100.73999691</v>
      </c>
      <c r="C17" s="6">
        <f t="shared" ref="C17:D17" si="1">C13</f>
        <v>136211858.13000679</v>
      </c>
      <c r="D17" s="6">
        <f t="shared" si="1"/>
        <v>243034800.0600071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55367245.969999991</v>
      </c>
      <c r="C19" s="7">
        <v>55291272.619999997</v>
      </c>
      <c r="D19" s="7">
        <v>55291272.619999997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>
        <f>B17+B19</f>
        <v>134498346.70999691</v>
      </c>
      <c r="C21" s="6">
        <f t="shared" ref="C21:D21" si="2">C17+C19</f>
        <v>191503130.75000679</v>
      </c>
      <c r="D21" s="6">
        <f t="shared" si="2"/>
        <v>298326072.6800071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1138831237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79131101.040000007</v>
      </c>
      <c r="C27" s="7">
        <v>79131101.040000007</v>
      </c>
      <c r="D27" s="7">
        <v>79131101.040000007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>
        <f>B25-B27</f>
        <v>1059700135.96</v>
      </c>
      <c r="C29" s="6">
        <f>C25-C27</f>
        <v>-79131101.040000007</v>
      </c>
      <c r="D29" s="6">
        <f>D25-D27</f>
        <v>-79131101.040000007</v>
      </c>
    </row>
    <row r="42" spans="1:5" x14ac:dyDescent="0.2">
      <c r="C42" s="18"/>
      <c r="D42" s="18"/>
      <c r="E42" s="18"/>
    </row>
    <row r="43" spans="1:5" x14ac:dyDescent="0.2">
      <c r="A43" s="16" t="s">
        <v>18</v>
      </c>
      <c r="C43" s="22" t="s">
        <v>19</v>
      </c>
      <c r="D43" s="22"/>
      <c r="E43" s="22"/>
    </row>
    <row r="44" spans="1:5" x14ac:dyDescent="0.2">
      <c r="A44" s="17" t="s">
        <v>20</v>
      </c>
      <c r="C44" s="22" t="s">
        <v>21</v>
      </c>
      <c r="D44" s="22"/>
      <c r="E44" s="22"/>
    </row>
  </sheetData>
  <mergeCells count="3">
    <mergeCell ref="A1:D1"/>
    <mergeCell ref="C43:E43"/>
    <mergeCell ref="C44:E44"/>
  </mergeCells>
  <pageMargins left="0.7" right="0.7" top="0.75" bottom="0.75" header="0.3" footer="0.3"/>
  <pageSetup paperSize="9" scale="74" fitToHeight="0" orientation="portrait" r:id="rId1"/>
  <ignoredErrors>
    <ignoredError sqref="B5:D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B64393-530B-4BC7-B8BC-74EB220F3332}">
  <ds:schemaRefs>
    <ds:schemaRef ds:uri="dd2e705e-1a44-4129-9cba-050973369ed2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2022-02-11T14:16:04Z</cp:lastPrinted>
  <dcterms:created xsi:type="dcterms:W3CDTF">2018-03-09T18:25:40Z</dcterms:created>
  <dcterms:modified xsi:type="dcterms:W3CDTF">2022-02-28T17:19:51Z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